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5000" activeTab="0"/>
  </bookViews>
  <sheets>
    <sheet name="CS Major" sheetId="1" r:id="rId1"/>
  </sheets>
  <definedNames/>
  <calcPr fullCalcOnLoad="1"/>
</workbook>
</file>

<file path=xl/sharedStrings.xml><?xml version="1.0" encoding="utf-8"?>
<sst xmlns="http://schemas.openxmlformats.org/spreadsheetml/2006/main" count="373" uniqueCount="97">
  <si>
    <t>Eight Semester Program of Study  MAJOR:  Computer Science (starting in an even-numbered year such as 2022)</t>
  </si>
  <si>
    <t>Total Credits</t>
  </si>
  <si>
    <t>First Year</t>
  </si>
  <si>
    <t>Fall Semester</t>
  </si>
  <si>
    <t>Spring Semester</t>
  </si>
  <si>
    <t>Course Number</t>
  </si>
  <si>
    <t>Course Name</t>
  </si>
  <si>
    <t>Credits</t>
  </si>
  <si>
    <t>Requirement Type</t>
  </si>
  <si>
    <t>CS 102</t>
  </si>
  <si>
    <t>Fundamentals</t>
  </si>
  <si>
    <t>Major</t>
  </si>
  <si>
    <t>CS 111</t>
  </si>
  <si>
    <t>Programming II</t>
  </si>
  <si>
    <t>CS 110</t>
  </si>
  <si>
    <t>Programming I</t>
  </si>
  <si>
    <t>MA 112</t>
  </si>
  <si>
    <t>Analytical Calculus II (or MA 110)</t>
  </si>
  <si>
    <t>MA 111</t>
  </si>
  <si>
    <t>Analytical Calculus I (or MA 109)</t>
  </si>
  <si>
    <t>CORE 11xx</t>
  </si>
  <si>
    <t>Level 1 Core Course SLO 1</t>
  </si>
  <si>
    <t>Core</t>
  </si>
  <si>
    <t>CORE 1400</t>
  </si>
  <si>
    <t>Listening Seminar</t>
  </si>
  <si>
    <t>CORE 12xx</t>
  </si>
  <si>
    <t>Level 1 Core Course SLO 2</t>
  </si>
  <si>
    <t>CORE 1500</t>
  </si>
  <si>
    <t>Core Writing</t>
  </si>
  <si>
    <t>CORE 13xx</t>
  </si>
  <si>
    <t>Level 1 Core Course SLO 3</t>
  </si>
  <si>
    <t>Second Year</t>
  </si>
  <si>
    <t>CS 170</t>
  </si>
  <si>
    <t>Discrete Structures</t>
  </si>
  <si>
    <t>CS 171</t>
  </si>
  <si>
    <t>Computability</t>
  </si>
  <si>
    <t>CS 221</t>
  </si>
  <si>
    <t>Data Structures</t>
  </si>
  <si>
    <t>CS 355</t>
  </si>
  <si>
    <t>Software Engineering</t>
  </si>
  <si>
    <t>MA 311</t>
  </si>
  <si>
    <t>Probability/Stats (or MA 241)</t>
  </si>
  <si>
    <t>Science</t>
  </si>
  <si>
    <t>* see list below</t>
  </si>
  <si>
    <t>with lab</t>
  </si>
  <si>
    <t>CORE 15xx</t>
  </si>
  <si>
    <t>Level 1 SLO 5 beyond CORE 1500</t>
  </si>
  <si>
    <t>CORE 16xx</t>
  </si>
  <si>
    <t>Level 1 Core Course SLO 6</t>
  </si>
  <si>
    <t xml:space="preserve">Third Year </t>
  </si>
  <si>
    <t xml:space="preserve">Spring Semester </t>
  </si>
  <si>
    <t>CS 225</t>
  </si>
  <si>
    <t>Cybersecurity</t>
  </si>
  <si>
    <t>CS xxx</t>
  </si>
  <si>
    <t>CS elective ** see below</t>
  </si>
  <si>
    <t>CS 350</t>
  </si>
  <si>
    <t>Database</t>
  </si>
  <si>
    <t>MA 251</t>
  </si>
  <si>
    <t>Linear Algebra</t>
  </si>
  <si>
    <t>CS 312</t>
  </si>
  <si>
    <t>Algorithms</t>
  </si>
  <si>
    <t>CORE 21xx</t>
  </si>
  <si>
    <t>Level 2 Core Course SLO 1</t>
  </si>
  <si>
    <t>CS 335</t>
  </si>
  <si>
    <t>Computer Organization</t>
  </si>
  <si>
    <t>CORE 25xx</t>
  </si>
  <si>
    <t>Level 2 Core Course SLO 5</t>
  </si>
  <si>
    <t>CORE 2400</t>
  </si>
  <si>
    <t>Learning Seminar</t>
  </si>
  <si>
    <t>CORE 26xx</t>
  </si>
  <si>
    <t>Level 2 Core Course SLO 6</t>
  </si>
  <si>
    <t>`</t>
  </si>
  <si>
    <t>Fourth Year</t>
  </si>
  <si>
    <t>CS 292</t>
  </si>
  <si>
    <t>Engineering &amp; Computer Ethics</t>
  </si>
  <si>
    <t>CS 310</t>
  </si>
  <si>
    <t>Programming Languages</t>
  </si>
  <si>
    <t>CS 321</t>
  </si>
  <si>
    <t>Data Communications, Networks</t>
  </si>
  <si>
    <t>CS 330</t>
  </si>
  <si>
    <t>Operating Systems</t>
  </si>
  <si>
    <t>CS 357</t>
  </si>
  <si>
    <t>Senior Project I</t>
  </si>
  <si>
    <t>CS 358</t>
  </si>
  <si>
    <t>Senior Project II</t>
  </si>
  <si>
    <t>CORE 22xx</t>
  </si>
  <si>
    <t>Level 2 Core Course SLO 2</t>
  </si>
  <si>
    <t>CORE 3400</t>
  </si>
  <si>
    <t>Loving Seminar</t>
  </si>
  <si>
    <t>CORE 23xx</t>
  </si>
  <si>
    <t>Level 2 Core Course SLO 3</t>
  </si>
  <si>
    <t>XX XXX</t>
  </si>
  <si>
    <t>Elective</t>
  </si>
  <si>
    <t>* List of acceptable science courses: BL 150/151, BL 152/153, CH 101/103,  CH 102/104, PH 111/113, PH 112/114</t>
  </si>
  <si>
    <t>** List of acceptable CS electives: CS 214, CS 226, CS 250, CS 255, CS 270, CS 305, CS 315, CS 322, CS 325, CS 365, CS 366, CS 367, CS 375</t>
  </si>
  <si>
    <t>Eight Semester Program of Study  MAJOR:  Computer Science (starting in an odd-numbered year such as 2021)</t>
  </si>
  <si>
    <t xml:space="preserve">CS 225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</si>
</sst>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0" fontId="32" fillId="0" borderId="14" xfId="0" applyFont="1" applyBorder="1" applyAlignment="1">
      <alignment horizontal="right" vertical="center"/>
    </xf>
    <xf numFmtId="0" fontId="32" fillId="0" borderId="15" xfId="0" applyFont="1" applyBorder="1" applyAlignment="1">
      <alignment horizontal="right" vertical="center"/>
    </xf>
    <xf numFmtId="0" fontId="32" fillId="0" borderId="14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/>
    </xf>
    <xf numFmtId="0" fontId="32" fillId="0" borderId="17" xfId="0" applyFont="1" applyBorder="1" applyAlignment="1">
      <alignment horizontal="right" vertical="center"/>
    </xf>
    <xf numFmtId="0" fontId="32" fillId="0" borderId="14" xfId="0" applyFont="1" applyBorder="1" applyAlignment="1">
      <alignment horizontal="left" vertical="center"/>
    </xf>
    <xf numFmtId="0" fontId="32" fillId="0" borderId="17" xfId="0" applyFont="1" applyBorder="1" applyAlignment="1">
      <alignment horizontal="left" vertical="center"/>
    </xf>
    <xf numFmtId="0" fontId="32" fillId="0" borderId="15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08"/>
  <sheetViews>
    <sheetView tabSelected="1" zoomScalePageLayoutView="0" workbookViewId="0" topLeftCell="A43">
      <selection activeCell="A55" sqref="A55:IV55"/>
    </sheetView>
  </sheetViews>
  <sheetFormatPr defaultColWidth="9.140625" defaultRowHeight="15"/>
  <cols>
    <col min="1" max="1" width="2.421875" style="0" customWidth="1"/>
    <col min="2" max="2" width="7.8515625" style="0" customWidth="1"/>
    <col min="3" max="3" width="11.8515625" style="0" customWidth="1"/>
    <col min="4" max="4" width="30.28125" style="0" customWidth="1"/>
    <col min="5" max="5" width="7.57421875" style="0" customWidth="1"/>
    <col min="6" max="6" width="18.421875" style="0" customWidth="1"/>
    <col min="7" max="7" width="1.28515625" style="0" customWidth="1"/>
    <col min="8" max="8" width="11.7109375" style="0" customWidth="1"/>
    <col min="9" max="9" width="30.28125" style="0" customWidth="1"/>
    <col min="10" max="10" width="7.7109375" style="0" customWidth="1"/>
    <col min="11" max="11" width="19.140625" style="0" customWidth="1"/>
  </cols>
  <sheetData>
    <row r="2" spans="2:11" ht="15"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</row>
    <row r="3" spans="2:11" ht="15"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2:11" ht="15">
      <c r="B4" s="27" t="s">
        <v>1</v>
      </c>
      <c r="C4" s="33"/>
      <c r="D4" s="33"/>
      <c r="E4" s="33"/>
      <c r="F4" s="28"/>
      <c r="G4" s="1"/>
      <c r="H4" s="34">
        <f>SUM(E15,J15,J27,E27,E39,J39,J51,E51)</f>
        <v>124</v>
      </c>
      <c r="I4" s="35"/>
      <c r="J4" s="35"/>
      <c r="K4" s="36"/>
    </row>
    <row r="5" spans="2:11" ht="15">
      <c r="B5" s="25" t="s">
        <v>2</v>
      </c>
      <c r="C5" s="26" t="s">
        <v>3</v>
      </c>
      <c r="D5" s="26"/>
      <c r="E5" s="26"/>
      <c r="F5" s="26"/>
      <c r="G5" s="2"/>
      <c r="H5" s="26" t="s">
        <v>4</v>
      </c>
      <c r="I5" s="26"/>
      <c r="J5" s="26"/>
      <c r="K5" s="26"/>
    </row>
    <row r="6" spans="2:11" ht="30">
      <c r="B6" s="25"/>
      <c r="C6" s="3" t="s">
        <v>5</v>
      </c>
      <c r="D6" s="4" t="s">
        <v>6</v>
      </c>
      <c r="E6" s="3" t="s">
        <v>7</v>
      </c>
      <c r="F6" s="3" t="s">
        <v>8</v>
      </c>
      <c r="G6" s="3"/>
      <c r="H6" s="3" t="s">
        <v>5</v>
      </c>
      <c r="I6" s="3" t="s">
        <v>6</v>
      </c>
      <c r="J6" s="3" t="s">
        <v>7</v>
      </c>
      <c r="K6" s="3" t="s">
        <v>8</v>
      </c>
    </row>
    <row r="7" spans="2:11" ht="15">
      <c r="B7" s="25"/>
      <c r="C7" s="5" t="s">
        <v>9</v>
      </c>
      <c r="D7" s="6" t="s">
        <v>10</v>
      </c>
      <c r="E7" s="5">
        <v>3</v>
      </c>
      <c r="F7" s="5" t="s">
        <v>11</v>
      </c>
      <c r="G7" s="7"/>
      <c r="H7" s="5" t="s">
        <v>12</v>
      </c>
      <c r="I7" s="8" t="s">
        <v>13</v>
      </c>
      <c r="J7" s="5">
        <v>3</v>
      </c>
      <c r="K7" s="5" t="s">
        <v>11</v>
      </c>
    </row>
    <row r="8" spans="2:11" ht="15">
      <c r="B8" s="25"/>
      <c r="C8" s="5" t="s">
        <v>14</v>
      </c>
      <c r="D8" s="6" t="s">
        <v>15</v>
      </c>
      <c r="E8" s="5">
        <v>3</v>
      </c>
      <c r="F8" s="5" t="s">
        <v>11</v>
      </c>
      <c r="G8" s="7"/>
      <c r="H8" s="5" t="s">
        <v>16</v>
      </c>
      <c r="I8" s="8" t="s">
        <v>17</v>
      </c>
      <c r="J8" s="5">
        <v>4</v>
      </c>
      <c r="K8" s="5" t="s">
        <v>11</v>
      </c>
    </row>
    <row r="9" spans="2:11" ht="15">
      <c r="B9" s="25"/>
      <c r="C9" s="5" t="s">
        <v>18</v>
      </c>
      <c r="D9" s="6" t="s">
        <v>19</v>
      </c>
      <c r="E9" s="5">
        <v>4</v>
      </c>
      <c r="F9" s="5" t="s">
        <v>11</v>
      </c>
      <c r="G9" s="7"/>
      <c r="H9" s="5" t="s">
        <v>20</v>
      </c>
      <c r="I9" s="8" t="s">
        <v>21</v>
      </c>
      <c r="J9" s="5">
        <v>3</v>
      </c>
      <c r="K9" s="5" t="s">
        <v>22</v>
      </c>
    </row>
    <row r="10" spans="2:11" ht="15">
      <c r="B10" s="25"/>
      <c r="C10" s="5" t="s">
        <v>23</v>
      </c>
      <c r="D10" s="6" t="s">
        <v>24</v>
      </c>
      <c r="E10" s="5">
        <v>3</v>
      </c>
      <c r="F10" s="5" t="s">
        <v>22</v>
      </c>
      <c r="G10" s="7"/>
      <c r="H10" s="5" t="s">
        <v>25</v>
      </c>
      <c r="I10" s="6" t="s">
        <v>26</v>
      </c>
      <c r="J10" s="5">
        <v>3</v>
      </c>
      <c r="K10" s="5" t="s">
        <v>22</v>
      </c>
    </row>
    <row r="11" spans="2:11" ht="15">
      <c r="B11" s="25"/>
      <c r="C11" s="5" t="s">
        <v>27</v>
      </c>
      <c r="D11" s="6" t="s">
        <v>28</v>
      </c>
      <c r="E11" s="5">
        <v>3</v>
      </c>
      <c r="F11" s="5" t="s">
        <v>22</v>
      </c>
      <c r="G11" s="7"/>
      <c r="H11" s="5" t="s">
        <v>29</v>
      </c>
      <c r="I11" s="6" t="s">
        <v>30</v>
      </c>
      <c r="J11" s="5">
        <v>3</v>
      </c>
      <c r="K11" s="5" t="s">
        <v>22</v>
      </c>
    </row>
    <row r="12" spans="2:11" ht="15">
      <c r="B12" s="25"/>
      <c r="C12" s="5"/>
      <c r="D12" s="6"/>
      <c r="E12" s="5"/>
      <c r="F12" s="5"/>
      <c r="G12" s="7"/>
      <c r="H12" s="5"/>
      <c r="I12" s="8"/>
      <c r="J12" s="5"/>
      <c r="K12" s="5"/>
    </row>
    <row r="13" spans="2:11" ht="15">
      <c r="B13" s="25"/>
      <c r="C13" s="5"/>
      <c r="D13" s="6"/>
      <c r="E13" s="5"/>
      <c r="F13" s="5"/>
      <c r="G13" s="7"/>
      <c r="H13" s="5"/>
      <c r="I13" s="8"/>
      <c r="J13" s="5"/>
      <c r="K13" s="5"/>
    </row>
    <row r="14" spans="2:11" ht="15">
      <c r="B14" s="25"/>
      <c r="C14" s="5"/>
      <c r="D14" s="6"/>
      <c r="E14" s="5"/>
      <c r="F14" s="5"/>
      <c r="G14" s="7"/>
      <c r="H14" s="5"/>
      <c r="I14" s="8"/>
      <c r="J14" s="5"/>
      <c r="K14" s="5"/>
    </row>
    <row r="15" spans="2:11" ht="15">
      <c r="B15" s="25"/>
      <c r="C15" s="27" t="s">
        <v>1</v>
      </c>
      <c r="D15" s="28"/>
      <c r="E15" s="5">
        <f>SUM(E7:E14)</f>
        <v>16</v>
      </c>
      <c r="F15" s="5"/>
      <c r="G15" s="7"/>
      <c r="H15" s="27" t="s">
        <v>1</v>
      </c>
      <c r="I15" s="28"/>
      <c r="J15" s="5">
        <f>SUM(J7:J14)</f>
        <v>16</v>
      </c>
      <c r="K15" s="5"/>
    </row>
    <row r="16" spans="3:11" ht="15">
      <c r="C16" s="9"/>
      <c r="D16" s="10"/>
      <c r="E16" s="9"/>
      <c r="F16" s="9"/>
      <c r="H16" s="9"/>
      <c r="I16" s="11"/>
      <c r="J16" s="9"/>
      <c r="K16" s="9"/>
    </row>
    <row r="17" spans="2:11" ht="15">
      <c r="B17" s="25" t="s">
        <v>31</v>
      </c>
      <c r="C17" s="29" t="s">
        <v>3</v>
      </c>
      <c r="D17" s="30"/>
      <c r="E17" s="30"/>
      <c r="F17" s="31"/>
      <c r="G17" s="2"/>
      <c r="H17" s="26" t="s">
        <v>4</v>
      </c>
      <c r="I17" s="26"/>
      <c r="J17" s="26"/>
      <c r="K17" s="26"/>
    </row>
    <row r="18" spans="2:11" ht="30">
      <c r="B18" s="25"/>
      <c r="C18" s="3" t="s">
        <v>5</v>
      </c>
      <c r="D18" s="4" t="s">
        <v>6</v>
      </c>
      <c r="E18" s="3" t="s">
        <v>7</v>
      </c>
      <c r="F18" s="3" t="s">
        <v>8</v>
      </c>
      <c r="G18" s="3"/>
      <c r="H18" s="3" t="s">
        <v>5</v>
      </c>
      <c r="I18" s="3" t="s">
        <v>6</v>
      </c>
      <c r="J18" s="3" t="s">
        <v>7</v>
      </c>
      <c r="K18" s="3" t="s">
        <v>8</v>
      </c>
    </row>
    <row r="19" spans="2:11" ht="15">
      <c r="B19" s="25"/>
      <c r="C19" s="5" t="s">
        <v>32</v>
      </c>
      <c r="D19" s="6" t="s">
        <v>33</v>
      </c>
      <c r="E19" s="5">
        <v>3</v>
      </c>
      <c r="F19" s="5" t="s">
        <v>11</v>
      </c>
      <c r="G19" s="7"/>
      <c r="H19" s="5" t="s">
        <v>34</v>
      </c>
      <c r="I19" s="8" t="s">
        <v>35</v>
      </c>
      <c r="J19" s="5">
        <v>3</v>
      </c>
      <c r="K19" s="5" t="s">
        <v>11</v>
      </c>
    </row>
    <row r="20" spans="2:11" ht="15">
      <c r="B20" s="25"/>
      <c r="C20" s="5" t="s">
        <v>36</v>
      </c>
      <c r="D20" s="6" t="s">
        <v>37</v>
      </c>
      <c r="E20" s="5">
        <v>3</v>
      </c>
      <c r="F20" s="5" t="s">
        <v>11</v>
      </c>
      <c r="G20" s="7"/>
      <c r="H20" s="5" t="s">
        <v>38</v>
      </c>
      <c r="I20" s="8" t="s">
        <v>39</v>
      </c>
      <c r="J20" s="5">
        <v>3</v>
      </c>
      <c r="K20" s="5" t="s">
        <v>11</v>
      </c>
    </row>
    <row r="21" spans="2:11" ht="15">
      <c r="B21" s="25"/>
      <c r="C21" s="5" t="s">
        <v>40</v>
      </c>
      <c r="D21" s="6" t="s">
        <v>41</v>
      </c>
      <c r="E21" s="5">
        <v>3</v>
      </c>
      <c r="F21" s="5" t="s">
        <v>11</v>
      </c>
      <c r="G21" s="7"/>
      <c r="H21" s="5" t="s">
        <v>42</v>
      </c>
      <c r="I21" s="12" t="s">
        <v>43</v>
      </c>
      <c r="J21" s="5">
        <v>3</v>
      </c>
      <c r="K21" s="5" t="s">
        <v>11</v>
      </c>
    </row>
    <row r="22" spans="2:11" ht="15">
      <c r="B22" s="25"/>
      <c r="C22" s="5" t="s">
        <v>42</v>
      </c>
      <c r="D22" s="12" t="s">
        <v>43</v>
      </c>
      <c r="E22" s="5">
        <v>3</v>
      </c>
      <c r="F22" s="5" t="s">
        <v>11</v>
      </c>
      <c r="G22" s="7"/>
      <c r="H22" s="5" t="s">
        <v>44</v>
      </c>
      <c r="I22" s="6"/>
      <c r="J22" s="5">
        <v>1</v>
      </c>
      <c r="K22" s="5" t="s">
        <v>11</v>
      </c>
    </row>
    <row r="23" spans="2:11" ht="15">
      <c r="B23" s="25"/>
      <c r="C23" s="5" t="s">
        <v>44</v>
      </c>
      <c r="D23" s="6"/>
      <c r="E23" s="5">
        <v>1</v>
      </c>
      <c r="F23" s="5" t="s">
        <v>11</v>
      </c>
      <c r="G23" s="7"/>
      <c r="H23" s="9" t="s">
        <v>25</v>
      </c>
      <c r="I23" s="8" t="s">
        <v>26</v>
      </c>
      <c r="J23" s="9">
        <v>3</v>
      </c>
      <c r="K23" s="5" t="s">
        <v>22</v>
      </c>
    </row>
    <row r="24" spans="2:11" ht="15">
      <c r="B24" s="25"/>
      <c r="C24" s="5" t="s">
        <v>45</v>
      </c>
      <c r="D24" s="6" t="s">
        <v>46</v>
      </c>
      <c r="E24" s="5">
        <v>3</v>
      </c>
      <c r="F24" s="5" t="s">
        <v>22</v>
      </c>
      <c r="G24" s="7"/>
      <c r="H24" s="5" t="s">
        <v>47</v>
      </c>
      <c r="I24" s="6" t="s">
        <v>48</v>
      </c>
      <c r="J24" s="5">
        <v>3</v>
      </c>
      <c r="K24" s="5" t="s">
        <v>22</v>
      </c>
    </row>
    <row r="25" spans="2:11" ht="15">
      <c r="B25" s="25"/>
      <c r="C25" s="9"/>
      <c r="D25" s="6"/>
      <c r="E25" s="5"/>
      <c r="F25" s="9"/>
      <c r="G25" s="7"/>
      <c r="H25" s="9"/>
      <c r="I25" s="8"/>
      <c r="J25" s="9"/>
      <c r="K25" s="5"/>
    </row>
    <row r="26" spans="2:11" ht="15">
      <c r="B26" s="25"/>
      <c r="C26" s="5"/>
      <c r="D26" s="6"/>
      <c r="E26" s="5"/>
      <c r="F26" s="5"/>
      <c r="G26" s="7"/>
      <c r="H26" s="5"/>
      <c r="I26" s="8"/>
      <c r="J26" s="5"/>
      <c r="K26" s="5"/>
    </row>
    <row r="27" spans="2:11" ht="15">
      <c r="B27" s="25"/>
      <c r="C27" s="27" t="s">
        <v>1</v>
      </c>
      <c r="D27" s="28"/>
      <c r="E27" s="5">
        <f>SUM(E19:E26)</f>
        <v>16</v>
      </c>
      <c r="F27" s="5"/>
      <c r="G27" s="7"/>
      <c r="H27" s="27" t="s">
        <v>1</v>
      </c>
      <c r="I27" s="28"/>
      <c r="J27" s="5">
        <f>SUM(J19:J26)</f>
        <v>16</v>
      </c>
      <c r="K27" s="5"/>
    </row>
    <row r="28" spans="3:11" ht="15">
      <c r="C28" s="9"/>
      <c r="D28" s="10"/>
      <c r="E28" s="9"/>
      <c r="F28" s="9"/>
      <c r="H28" s="9"/>
      <c r="I28" s="11"/>
      <c r="J28" s="9"/>
      <c r="K28" s="9"/>
    </row>
    <row r="29" spans="2:11" ht="15">
      <c r="B29" s="25" t="s">
        <v>49</v>
      </c>
      <c r="C29" s="26" t="s">
        <v>3</v>
      </c>
      <c r="D29" s="26"/>
      <c r="E29" s="26"/>
      <c r="F29" s="26"/>
      <c r="G29" s="2"/>
      <c r="H29" s="26" t="s">
        <v>50</v>
      </c>
      <c r="I29" s="26"/>
      <c r="J29" s="26"/>
      <c r="K29" s="26"/>
    </row>
    <row r="30" spans="2:11" ht="30">
      <c r="B30" s="25"/>
      <c r="C30" s="3" t="s">
        <v>5</v>
      </c>
      <c r="D30" s="4" t="s">
        <v>6</v>
      </c>
      <c r="E30" s="3" t="s">
        <v>7</v>
      </c>
      <c r="F30" s="3" t="s">
        <v>8</v>
      </c>
      <c r="G30" s="3"/>
      <c r="H30" s="3" t="s">
        <v>5</v>
      </c>
      <c r="I30" s="3" t="s">
        <v>6</v>
      </c>
      <c r="J30" s="3" t="s">
        <v>7</v>
      </c>
      <c r="K30" s="3" t="s">
        <v>8</v>
      </c>
    </row>
    <row r="31" spans="2:11" ht="15">
      <c r="B31" s="25"/>
      <c r="C31" s="5" t="s">
        <v>51</v>
      </c>
      <c r="D31" s="6" t="s">
        <v>52</v>
      </c>
      <c r="E31" s="5">
        <v>3</v>
      </c>
      <c r="F31" s="5" t="s">
        <v>11</v>
      </c>
      <c r="G31" s="7"/>
      <c r="H31" s="5" t="s">
        <v>53</v>
      </c>
      <c r="I31" s="8" t="s">
        <v>54</v>
      </c>
      <c r="J31" s="5">
        <v>3</v>
      </c>
      <c r="K31" s="5" t="s">
        <v>11</v>
      </c>
    </row>
    <row r="32" spans="2:11" ht="15">
      <c r="B32" s="25"/>
      <c r="C32" s="5" t="s">
        <v>55</v>
      </c>
      <c r="D32" s="6" t="s">
        <v>56</v>
      </c>
      <c r="E32" s="5">
        <v>3</v>
      </c>
      <c r="F32" s="5" t="s">
        <v>11</v>
      </c>
      <c r="G32" s="7"/>
      <c r="H32" s="5" t="s">
        <v>57</v>
      </c>
      <c r="I32" s="8" t="s">
        <v>58</v>
      </c>
      <c r="J32" s="5">
        <v>3</v>
      </c>
      <c r="K32" s="5" t="s">
        <v>11</v>
      </c>
    </row>
    <row r="33" spans="2:11" ht="15">
      <c r="B33" s="25"/>
      <c r="C33" s="13" t="s">
        <v>59</v>
      </c>
      <c r="D33" s="6" t="s">
        <v>60</v>
      </c>
      <c r="E33" s="14">
        <v>3</v>
      </c>
      <c r="F33" s="5" t="s">
        <v>11</v>
      </c>
      <c r="G33" s="7"/>
      <c r="H33" s="5" t="s">
        <v>61</v>
      </c>
      <c r="I33" s="8" t="s">
        <v>62</v>
      </c>
      <c r="J33" s="5">
        <v>3</v>
      </c>
      <c r="K33" s="5" t="s">
        <v>22</v>
      </c>
    </row>
    <row r="34" spans="2:11" ht="15">
      <c r="B34" s="25"/>
      <c r="C34" s="5" t="s">
        <v>63</v>
      </c>
      <c r="D34" s="6" t="s">
        <v>64</v>
      </c>
      <c r="E34" s="5">
        <v>3</v>
      </c>
      <c r="F34" s="5" t="s">
        <v>11</v>
      </c>
      <c r="G34" s="7"/>
      <c r="H34" s="5" t="s">
        <v>65</v>
      </c>
      <c r="I34" s="6" t="s">
        <v>66</v>
      </c>
      <c r="J34" s="5">
        <v>3</v>
      </c>
      <c r="K34" s="5" t="s">
        <v>22</v>
      </c>
    </row>
    <row r="35" spans="2:11" ht="15">
      <c r="B35" s="25"/>
      <c r="C35" s="5" t="s">
        <v>67</v>
      </c>
      <c r="D35" s="6" t="s">
        <v>68</v>
      </c>
      <c r="E35" s="5">
        <v>3</v>
      </c>
      <c r="F35" s="5" t="s">
        <v>22</v>
      </c>
      <c r="G35" s="7"/>
      <c r="H35" s="5" t="s">
        <v>69</v>
      </c>
      <c r="I35" s="6" t="s">
        <v>70</v>
      </c>
      <c r="J35" s="5">
        <v>3</v>
      </c>
      <c r="K35" s="5" t="s">
        <v>22</v>
      </c>
    </row>
    <row r="36" spans="2:11" ht="15">
      <c r="B36" s="25"/>
      <c r="C36" s="5"/>
      <c r="D36" s="6"/>
      <c r="E36" s="5"/>
      <c r="F36" s="5"/>
      <c r="G36" s="7"/>
      <c r="H36" s="5"/>
      <c r="I36" s="6"/>
      <c r="J36" s="5"/>
      <c r="K36" s="5"/>
    </row>
    <row r="37" spans="2:11" ht="15">
      <c r="B37" s="25"/>
      <c r="C37" s="5"/>
      <c r="D37" s="6"/>
      <c r="E37" s="5"/>
      <c r="F37" s="5"/>
      <c r="G37" s="7"/>
      <c r="H37" s="5"/>
      <c r="I37" s="6"/>
      <c r="J37" s="5"/>
      <c r="K37" s="5"/>
    </row>
    <row r="38" spans="2:11" ht="15">
      <c r="B38" s="25"/>
      <c r="C38" s="5"/>
      <c r="D38" s="6" t="s">
        <v>71</v>
      </c>
      <c r="E38" s="5"/>
      <c r="F38" s="5"/>
      <c r="G38" s="7"/>
      <c r="H38" s="5"/>
      <c r="I38" s="8"/>
      <c r="J38" s="5"/>
      <c r="K38" s="5"/>
    </row>
    <row r="39" spans="2:11" ht="15">
      <c r="B39" s="25"/>
      <c r="C39" s="27" t="s">
        <v>1</v>
      </c>
      <c r="D39" s="28"/>
      <c r="E39" s="5">
        <f>SUM(E31:E38)</f>
        <v>15</v>
      </c>
      <c r="F39" s="5"/>
      <c r="G39" s="7"/>
      <c r="H39" s="27" t="s">
        <v>1</v>
      </c>
      <c r="I39" s="28"/>
      <c r="J39" s="5">
        <f>SUM(J31:J38)</f>
        <v>15</v>
      </c>
      <c r="K39" s="5"/>
    </row>
    <row r="40" spans="3:11" ht="15">
      <c r="C40" s="9"/>
      <c r="D40" s="10"/>
      <c r="E40" s="9"/>
      <c r="F40" s="9"/>
      <c r="H40" s="9"/>
      <c r="I40" s="11"/>
      <c r="J40" s="9"/>
      <c r="K40" s="9"/>
    </row>
    <row r="41" spans="2:11" ht="15">
      <c r="B41" s="25" t="s">
        <v>72</v>
      </c>
      <c r="C41" s="26" t="s">
        <v>3</v>
      </c>
      <c r="D41" s="26"/>
      <c r="E41" s="26"/>
      <c r="F41" s="26"/>
      <c r="G41" s="2"/>
      <c r="H41" s="26" t="s">
        <v>4</v>
      </c>
      <c r="I41" s="26"/>
      <c r="J41" s="26"/>
      <c r="K41" s="26"/>
    </row>
    <row r="42" spans="2:11" ht="30">
      <c r="B42" s="25"/>
      <c r="C42" s="3" t="s">
        <v>5</v>
      </c>
      <c r="D42" s="4" t="s">
        <v>6</v>
      </c>
      <c r="E42" s="3" t="s">
        <v>7</v>
      </c>
      <c r="F42" s="3" t="s">
        <v>8</v>
      </c>
      <c r="G42" s="3"/>
      <c r="H42" s="3" t="s">
        <v>5</v>
      </c>
      <c r="I42" s="3" t="s">
        <v>6</v>
      </c>
      <c r="J42" s="3" t="s">
        <v>7</v>
      </c>
      <c r="K42" s="3" t="s">
        <v>8</v>
      </c>
    </row>
    <row r="43" spans="2:11" ht="15">
      <c r="B43" s="25"/>
      <c r="C43" s="15" t="s">
        <v>73</v>
      </c>
      <c r="D43" s="6" t="s">
        <v>74</v>
      </c>
      <c r="E43" s="16">
        <v>2</v>
      </c>
      <c r="F43" s="17" t="s">
        <v>11</v>
      </c>
      <c r="G43" s="7"/>
      <c r="H43" s="5" t="s">
        <v>75</v>
      </c>
      <c r="I43" s="8" t="s">
        <v>76</v>
      </c>
      <c r="J43" s="5">
        <v>3</v>
      </c>
      <c r="K43" s="5" t="s">
        <v>11</v>
      </c>
    </row>
    <row r="44" spans="2:11" ht="16.5" customHeight="1">
      <c r="B44" s="25"/>
      <c r="C44" s="5" t="s">
        <v>77</v>
      </c>
      <c r="D44" s="6" t="s">
        <v>78</v>
      </c>
      <c r="E44" s="5">
        <v>3</v>
      </c>
      <c r="F44" s="5" t="s">
        <v>11</v>
      </c>
      <c r="G44" s="7"/>
      <c r="H44" s="5" t="s">
        <v>79</v>
      </c>
      <c r="I44" s="8" t="s">
        <v>80</v>
      </c>
      <c r="J44" s="5">
        <v>3</v>
      </c>
      <c r="K44" s="5" t="s">
        <v>11</v>
      </c>
    </row>
    <row r="45" spans="2:11" ht="15">
      <c r="B45" s="25"/>
      <c r="C45" s="5" t="s">
        <v>81</v>
      </c>
      <c r="D45" s="6" t="s">
        <v>82</v>
      </c>
      <c r="E45" s="5">
        <v>1</v>
      </c>
      <c r="F45" s="5" t="s">
        <v>11</v>
      </c>
      <c r="G45" s="7"/>
      <c r="H45" s="5" t="s">
        <v>83</v>
      </c>
      <c r="I45" s="8" t="s">
        <v>84</v>
      </c>
      <c r="J45" s="5">
        <v>2</v>
      </c>
      <c r="K45" s="5" t="s">
        <v>11</v>
      </c>
    </row>
    <row r="46" spans="2:11" ht="15">
      <c r="B46" s="25"/>
      <c r="C46" s="5" t="s">
        <v>53</v>
      </c>
      <c r="D46" s="6" t="s">
        <v>54</v>
      </c>
      <c r="E46" s="5">
        <v>3</v>
      </c>
      <c r="F46" s="5" t="s">
        <v>11</v>
      </c>
      <c r="G46" s="7"/>
      <c r="H46" s="5" t="s">
        <v>53</v>
      </c>
      <c r="I46" s="6" t="s">
        <v>54</v>
      </c>
      <c r="J46" s="5">
        <v>3</v>
      </c>
      <c r="K46" s="5" t="s">
        <v>11</v>
      </c>
    </row>
    <row r="47" spans="2:11" ht="15">
      <c r="B47" s="25"/>
      <c r="C47" s="5" t="s">
        <v>85</v>
      </c>
      <c r="D47" s="6" t="s">
        <v>86</v>
      </c>
      <c r="E47" s="5">
        <v>3</v>
      </c>
      <c r="F47" s="5" t="s">
        <v>22</v>
      </c>
      <c r="G47" s="7"/>
      <c r="H47" s="5" t="s">
        <v>87</v>
      </c>
      <c r="I47" s="8" t="s">
        <v>88</v>
      </c>
      <c r="J47" s="5">
        <v>3</v>
      </c>
      <c r="K47" s="5" t="s">
        <v>22</v>
      </c>
    </row>
    <row r="48" spans="2:11" ht="15">
      <c r="B48" s="25"/>
      <c r="C48" s="5" t="s">
        <v>89</v>
      </c>
      <c r="D48" s="8" t="s">
        <v>90</v>
      </c>
      <c r="E48" s="5">
        <v>3</v>
      </c>
      <c r="F48" s="5" t="s">
        <v>22</v>
      </c>
      <c r="G48" s="7"/>
      <c r="H48" s="5" t="s">
        <v>91</v>
      </c>
      <c r="I48" s="8" t="s">
        <v>92</v>
      </c>
      <c r="J48" s="5">
        <v>1</v>
      </c>
      <c r="K48" s="5" t="s">
        <v>92</v>
      </c>
    </row>
    <row r="49" spans="2:11" ht="15">
      <c r="B49" s="25"/>
      <c r="C49" s="15"/>
      <c r="D49" s="6"/>
      <c r="E49" s="16"/>
      <c r="F49" s="17"/>
      <c r="G49" s="7"/>
      <c r="H49" s="5"/>
      <c r="I49" s="8"/>
      <c r="J49" s="5"/>
      <c r="K49" s="5"/>
    </row>
    <row r="50" spans="2:11" ht="15">
      <c r="B50" s="25"/>
      <c r="C50" s="5"/>
      <c r="D50" s="6"/>
      <c r="E50" s="5"/>
      <c r="F50" s="5"/>
      <c r="G50" s="7"/>
      <c r="H50" s="5"/>
      <c r="I50" s="8"/>
      <c r="J50" s="5"/>
      <c r="K50" s="5"/>
    </row>
    <row r="51" spans="2:11" ht="15">
      <c r="B51" s="25"/>
      <c r="C51" s="27" t="s">
        <v>1</v>
      </c>
      <c r="D51" s="28"/>
      <c r="E51" s="5">
        <f>SUM(E43:E50)</f>
        <v>15</v>
      </c>
      <c r="F51" s="5"/>
      <c r="G51" s="7"/>
      <c r="H51" s="27" t="s">
        <v>1</v>
      </c>
      <c r="I51" s="28"/>
      <c r="J51" s="5">
        <f>SUM(J43:J50)</f>
        <v>15</v>
      </c>
      <c r="K51" s="5"/>
    </row>
    <row r="52" spans="2:11" ht="9.75" customHeight="1">
      <c r="B52" s="21"/>
      <c r="C52" s="22"/>
      <c r="D52" s="22"/>
      <c r="E52" s="23"/>
      <c r="F52" s="23"/>
      <c r="G52" s="24"/>
      <c r="H52" s="22"/>
      <c r="I52" s="22"/>
      <c r="J52" s="23"/>
      <c r="K52" s="23"/>
    </row>
    <row r="53" spans="2:11" ht="15">
      <c r="B53" t="s">
        <v>93</v>
      </c>
      <c r="C53" s="9"/>
      <c r="D53" s="10"/>
      <c r="E53" s="9"/>
      <c r="F53" s="9"/>
      <c r="H53" s="9"/>
      <c r="I53" s="11"/>
      <c r="J53" s="9"/>
      <c r="K53" s="9"/>
    </row>
    <row r="54" spans="2:11" ht="15">
      <c r="B54" t="s">
        <v>94</v>
      </c>
      <c r="C54" s="9"/>
      <c r="D54" s="10"/>
      <c r="E54" s="9"/>
      <c r="F54" s="9"/>
      <c r="H54" s="9"/>
      <c r="I54" s="11"/>
      <c r="J54" s="9"/>
      <c r="K54" s="9"/>
    </row>
    <row r="56" spans="2:11" ht="15">
      <c r="B56" s="32" t="s">
        <v>95</v>
      </c>
      <c r="C56" s="32"/>
      <c r="D56" s="32"/>
      <c r="E56" s="32"/>
      <c r="F56" s="32"/>
      <c r="G56" s="32"/>
      <c r="H56" s="32"/>
      <c r="I56" s="32"/>
      <c r="J56" s="32"/>
      <c r="K56" s="32"/>
    </row>
    <row r="57" spans="2:11" ht="15">
      <c r="B57" s="32"/>
      <c r="C57" s="32"/>
      <c r="D57" s="32"/>
      <c r="E57" s="32"/>
      <c r="F57" s="32"/>
      <c r="G57" s="32"/>
      <c r="H57" s="32"/>
      <c r="I57" s="32"/>
      <c r="J57" s="32"/>
      <c r="K57" s="32"/>
    </row>
    <row r="58" spans="2:11" ht="15">
      <c r="B58" s="27" t="s">
        <v>1</v>
      </c>
      <c r="C58" s="33"/>
      <c r="D58" s="33"/>
      <c r="E58" s="33"/>
      <c r="F58" s="28"/>
      <c r="G58" s="18"/>
      <c r="H58" s="34">
        <f>SUM(E69,J69,J81,E81,E93,J93,J105,E105)</f>
        <v>124</v>
      </c>
      <c r="I58" s="35"/>
      <c r="J58" s="35"/>
      <c r="K58" s="36"/>
    </row>
    <row r="59" spans="2:11" ht="15">
      <c r="B59" s="25" t="s">
        <v>2</v>
      </c>
      <c r="C59" s="26" t="s">
        <v>3</v>
      </c>
      <c r="D59" s="26"/>
      <c r="E59" s="26"/>
      <c r="F59" s="26"/>
      <c r="G59" s="20"/>
      <c r="H59" s="26" t="s">
        <v>4</v>
      </c>
      <c r="I59" s="26"/>
      <c r="J59" s="26"/>
      <c r="K59" s="26"/>
    </row>
    <row r="60" spans="2:11" ht="30">
      <c r="B60" s="25"/>
      <c r="C60" s="19" t="s">
        <v>5</v>
      </c>
      <c r="D60" s="4" t="s">
        <v>6</v>
      </c>
      <c r="E60" s="19" t="s">
        <v>7</v>
      </c>
      <c r="F60" s="19" t="s">
        <v>8</v>
      </c>
      <c r="G60" s="19"/>
      <c r="H60" s="19" t="s">
        <v>5</v>
      </c>
      <c r="I60" s="19" t="s">
        <v>6</v>
      </c>
      <c r="J60" s="19" t="s">
        <v>7</v>
      </c>
      <c r="K60" s="19" t="s">
        <v>8</v>
      </c>
    </row>
    <row r="61" spans="2:11" ht="15">
      <c r="B61" s="25"/>
      <c r="C61" s="5" t="s">
        <v>9</v>
      </c>
      <c r="D61" s="6" t="s">
        <v>10</v>
      </c>
      <c r="E61" s="5">
        <v>3</v>
      </c>
      <c r="F61" s="5" t="s">
        <v>11</v>
      </c>
      <c r="G61" s="7"/>
      <c r="H61" s="5" t="s">
        <v>12</v>
      </c>
      <c r="I61" s="8" t="s">
        <v>13</v>
      </c>
      <c r="J61" s="5">
        <v>3</v>
      </c>
      <c r="K61" s="5" t="s">
        <v>11</v>
      </c>
    </row>
    <row r="62" spans="2:11" ht="15">
      <c r="B62" s="25"/>
      <c r="C62" s="5" t="s">
        <v>14</v>
      </c>
      <c r="D62" s="6" t="s">
        <v>15</v>
      </c>
      <c r="E62" s="5">
        <v>3</v>
      </c>
      <c r="F62" s="5" t="s">
        <v>11</v>
      </c>
      <c r="G62" s="7"/>
      <c r="H62" s="5" t="s">
        <v>16</v>
      </c>
      <c r="I62" s="8" t="s">
        <v>17</v>
      </c>
      <c r="J62" s="5">
        <v>4</v>
      </c>
      <c r="K62" s="5" t="s">
        <v>11</v>
      </c>
    </row>
    <row r="63" spans="2:11" ht="15">
      <c r="B63" s="25"/>
      <c r="C63" s="5" t="s">
        <v>18</v>
      </c>
      <c r="D63" s="6" t="s">
        <v>19</v>
      </c>
      <c r="E63" s="5">
        <v>4</v>
      </c>
      <c r="F63" s="5" t="s">
        <v>11</v>
      </c>
      <c r="G63" s="7"/>
      <c r="H63" s="5" t="s">
        <v>20</v>
      </c>
      <c r="I63" s="8" t="s">
        <v>21</v>
      </c>
      <c r="J63" s="5">
        <v>3</v>
      </c>
      <c r="K63" s="5" t="s">
        <v>22</v>
      </c>
    </row>
    <row r="64" spans="2:11" ht="15">
      <c r="B64" s="25"/>
      <c r="C64" s="5" t="s">
        <v>23</v>
      </c>
      <c r="D64" s="6" t="s">
        <v>24</v>
      </c>
      <c r="E64" s="5">
        <v>3</v>
      </c>
      <c r="F64" s="5" t="s">
        <v>22</v>
      </c>
      <c r="G64" s="7"/>
      <c r="H64" s="5" t="s">
        <v>25</v>
      </c>
      <c r="I64" s="6" t="s">
        <v>26</v>
      </c>
      <c r="J64" s="5">
        <v>3</v>
      </c>
      <c r="K64" s="5" t="s">
        <v>22</v>
      </c>
    </row>
    <row r="65" spans="2:11" ht="15">
      <c r="B65" s="25"/>
      <c r="C65" s="5" t="s">
        <v>27</v>
      </c>
      <c r="D65" s="6" t="s">
        <v>28</v>
      </c>
      <c r="E65" s="5">
        <v>3</v>
      </c>
      <c r="F65" s="5" t="s">
        <v>22</v>
      </c>
      <c r="G65" s="7"/>
      <c r="H65" s="5" t="s">
        <v>29</v>
      </c>
      <c r="I65" s="6" t="s">
        <v>30</v>
      </c>
      <c r="J65" s="5">
        <v>3</v>
      </c>
      <c r="K65" s="5" t="s">
        <v>22</v>
      </c>
    </row>
    <row r="66" spans="2:11" ht="15">
      <c r="B66" s="25"/>
      <c r="C66" s="5"/>
      <c r="D66" s="6"/>
      <c r="E66" s="5"/>
      <c r="F66" s="5"/>
      <c r="G66" s="7"/>
      <c r="H66" s="5"/>
      <c r="I66" s="8"/>
      <c r="J66" s="5"/>
      <c r="K66" s="5"/>
    </row>
    <row r="67" spans="2:11" ht="15">
      <c r="B67" s="25"/>
      <c r="C67" s="5"/>
      <c r="D67" s="6"/>
      <c r="E67" s="5"/>
      <c r="F67" s="5"/>
      <c r="G67" s="7"/>
      <c r="H67" s="5"/>
      <c r="I67" s="8"/>
      <c r="J67" s="5"/>
      <c r="K67" s="5"/>
    </row>
    <row r="68" spans="2:11" ht="15">
      <c r="B68" s="25"/>
      <c r="C68" s="5"/>
      <c r="D68" s="6"/>
      <c r="E68" s="5"/>
      <c r="F68" s="5"/>
      <c r="G68" s="7"/>
      <c r="H68" s="5"/>
      <c r="I68" s="8"/>
      <c r="J68" s="5"/>
      <c r="K68" s="5"/>
    </row>
    <row r="69" spans="2:11" ht="15">
      <c r="B69" s="25"/>
      <c r="C69" s="27" t="s">
        <v>1</v>
      </c>
      <c r="D69" s="28"/>
      <c r="E69" s="5">
        <f>SUM(E61:E68)</f>
        <v>16</v>
      </c>
      <c r="F69" s="5"/>
      <c r="G69" s="7"/>
      <c r="H69" s="27" t="s">
        <v>1</v>
      </c>
      <c r="I69" s="28"/>
      <c r="J69" s="5">
        <f>SUM(J61:J68)</f>
        <v>16</v>
      </c>
      <c r="K69" s="5"/>
    </row>
    <row r="70" spans="3:11" ht="15">
      <c r="C70" s="9"/>
      <c r="D70" s="10"/>
      <c r="E70" s="9"/>
      <c r="F70" s="9"/>
      <c r="H70" s="9"/>
      <c r="I70" s="11"/>
      <c r="J70" s="9"/>
      <c r="K70" s="9"/>
    </row>
    <row r="71" spans="2:11" ht="15">
      <c r="B71" s="25" t="s">
        <v>31</v>
      </c>
      <c r="C71" s="29" t="s">
        <v>3</v>
      </c>
      <c r="D71" s="30"/>
      <c r="E71" s="30"/>
      <c r="F71" s="31"/>
      <c r="G71" s="20"/>
      <c r="H71" s="26" t="s">
        <v>4</v>
      </c>
      <c r="I71" s="26"/>
      <c r="J71" s="26"/>
      <c r="K71" s="26"/>
    </row>
    <row r="72" spans="2:11" ht="30">
      <c r="B72" s="25"/>
      <c r="C72" s="19" t="s">
        <v>5</v>
      </c>
      <c r="D72" s="4" t="s">
        <v>6</v>
      </c>
      <c r="E72" s="19" t="s">
        <v>7</v>
      </c>
      <c r="F72" s="19" t="s">
        <v>8</v>
      </c>
      <c r="G72" s="19"/>
      <c r="H72" s="19" t="s">
        <v>5</v>
      </c>
      <c r="I72" s="19" t="s">
        <v>6</v>
      </c>
      <c r="J72" s="19" t="s">
        <v>7</v>
      </c>
      <c r="K72" s="19" t="s">
        <v>8</v>
      </c>
    </row>
    <row r="73" spans="2:11" ht="15">
      <c r="B73" s="25"/>
      <c r="C73" s="5" t="s">
        <v>32</v>
      </c>
      <c r="D73" s="6" t="s">
        <v>33</v>
      </c>
      <c r="E73" s="5">
        <v>3</v>
      </c>
      <c r="F73" s="5" t="s">
        <v>11</v>
      </c>
      <c r="G73" s="7"/>
      <c r="H73" s="5" t="s">
        <v>53</v>
      </c>
      <c r="I73" s="8" t="s">
        <v>54</v>
      </c>
      <c r="J73" s="5">
        <v>3</v>
      </c>
      <c r="K73" s="5" t="s">
        <v>11</v>
      </c>
    </row>
    <row r="74" spans="2:11" ht="15">
      <c r="B74" s="25"/>
      <c r="C74" s="5" t="s">
        <v>36</v>
      </c>
      <c r="D74" s="6" t="s">
        <v>37</v>
      </c>
      <c r="E74" s="5">
        <v>3</v>
      </c>
      <c r="F74" s="5" t="s">
        <v>11</v>
      </c>
      <c r="G74" s="7"/>
      <c r="H74" s="5" t="s">
        <v>57</v>
      </c>
      <c r="I74" s="8" t="s">
        <v>58</v>
      </c>
      <c r="J74" s="5">
        <v>3</v>
      </c>
      <c r="K74" s="5" t="s">
        <v>11</v>
      </c>
    </row>
    <row r="75" spans="2:11" ht="15">
      <c r="B75" s="25"/>
      <c r="C75" s="15" t="s">
        <v>96</v>
      </c>
      <c r="D75" s="6" t="s">
        <v>52</v>
      </c>
      <c r="E75" s="16">
        <v>3</v>
      </c>
      <c r="F75" s="17" t="s">
        <v>11</v>
      </c>
      <c r="G75" s="7"/>
      <c r="H75" s="5" t="s">
        <v>42</v>
      </c>
      <c r="I75" s="12" t="s">
        <v>43</v>
      </c>
      <c r="J75" s="5">
        <v>3</v>
      </c>
      <c r="K75" s="5" t="s">
        <v>11</v>
      </c>
    </row>
    <row r="76" spans="2:11" ht="15">
      <c r="B76" s="25"/>
      <c r="C76" s="5" t="s">
        <v>40</v>
      </c>
      <c r="D76" s="6" t="s">
        <v>41</v>
      </c>
      <c r="E76" s="5">
        <v>3</v>
      </c>
      <c r="F76" s="5" t="s">
        <v>11</v>
      </c>
      <c r="G76" s="7"/>
      <c r="H76" s="5" t="s">
        <v>44</v>
      </c>
      <c r="I76" s="6"/>
      <c r="J76" s="5">
        <v>1</v>
      </c>
      <c r="K76" s="5" t="s">
        <v>11</v>
      </c>
    </row>
    <row r="77" spans="2:11" ht="15">
      <c r="B77" s="25"/>
      <c r="C77" s="5" t="s">
        <v>45</v>
      </c>
      <c r="D77" s="6" t="s">
        <v>46</v>
      </c>
      <c r="E77" s="5">
        <v>3</v>
      </c>
      <c r="F77" s="5" t="s">
        <v>22</v>
      </c>
      <c r="G77" s="7"/>
      <c r="H77" s="9" t="s">
        <v>25</v>
      </c>
      <c r="I77" s="8" t="s">
        <v>26</v>
      </c>
      <c r="J77" s="9">
        <v>3</v>
      </c>
      <c r="K77" s="5" t="s">
        <v>22</v>
      </c>
    </row>
    <row r="78" spans="2:11" ht="15">
      <c r="B78" s="25"/>
      <c r="C78" s="5"/>
      <c r="D78" s="6"/>
      <c r="E78" s="5"/>
      <c r="F78" s="5"/>
      <c r="G78" s="7"/>
      <c r="H78" s="5" t="s">
        <v>47</v>
      </c>
      <c r="I78" s="6" t="s">
        <v>48</v>
      </c>
      <c r="J78" s="5">
        <v>3</v>
      </c>
      <c r="K78" s="5" t="s">
        <v>22</v>
      </c>
    </row>
    <row r="79" spans="2:11" ht="15">
      <c r="B79" s="25"/>
      <c r="C79" s="5"/>
      <c r="D79" s="6"/>
      <c r="E79" s="5"/>
      <c r="F79" s="5"/>
      <c r="G79" s="7"/>
      <c r="H79" s="5"/>
      <c r="I79" s="8"/>
      <c r="J79" s="5"/>
      <c r="K79" s="5"/>
    </row>
    <row r="80" spans="2:11" ht="15">
      <c r="B80" s="25"/>
      <c r="C80" s="5"/>
      <c r="D80" s="6"/>
      <c r="E80" s="5"/>
      <c r="F80" s="5"/>
      <c r="G80" s="7"/>
      <c r="H80" s="5"/>
      <c r="I80" s="8"/>
      <c r="J80" s="5"/>
      <c r="K80" s="5"/>
    </row>
    <row r="81" spans="2:11" ht="15">
      <c r="B81" s="25"/>
      <c r="C81" s="27" t="s">
        <v>1</v>
      </c>
      <c r="D81" s="28"/>
      <c r="E81" s="5">
        <f>SUM(E73:E80)</f>
        <v>15</v>
      </c>
      <c r="F81" s="5"/>
      <c r="G81" s="7"/>
      <c r="H81" s="27" t="s">
        <v>1</v>
      </c>
      <c r="I81" s="28"/>
      <c r="J81" s="5">
        <f>SUM(J73:J80)</f>
        <v>16</v>
      </c>
      <c r="K81" s="5"/>
    </row>
    <row r="82" spans="3:11" ht="15">
      <c r="C82" s="9"/>
      <c r="D82" s="10"/>
      <c r="E82" s="9"/>
      <c r="F82" s="9"/>
      <c r="H82" s="9"/>
      <c r="I82" s="11"/>
      <c r="J82" s="9"/>
      <c r="K82" s="9"/>
    </row>
    <row r="83" spans="2:11" ht="15">
      <c r="B83" s="25" t="s">
        <v>49</v>
      </c>
      <c r="C83" s="26" t="s">
        <v>3</v>
      </c>
      <c r="D83" s="26"/>
      <c r="E83" s="26"/>
      <c r="F83" s="26"/>
      <c r="G83" s="20"/>
      <c r="H83" s="26" t="s">
        <v>50</v>
      </c>
      <c r="I83" s="26"/>
      <c r="J83" s="26"/>
      <c r="K83" s="26"/>
    </row>
    <row r="84" spans="2:11" ht="30">
      <c r="B84" s="25"/>
      <c r="C84" s="19" t="s">
        <v>5</v>
      </c>
      <c r="D84" s="4" t="s">
        <v>6</v>
      </c>
      <c r="E84" s="19" t="s">
        <v>7</v>
      </c>
      <c r="F84" s="19" t="s">
        <v>8</v>
      </c>
      <c r="G84" s="19"/>
      <c r="H84" s="19" t="s">
        <v>5</v>
      </c>
      <c r="I84" s="19" t="s">
        <v>6</v>
      </c>
      <c r="J84" s="19" t="s">
        <v>7</v>
      </c>
      <c r="K84" s="19" t="s">
        <v>8</v>
      </c>
    </row>
    <row r="85" spans="2:11" ht="17.25" customHeight="1">
      <c r="B85" s="25"/>
      <c r="C85" s="5" t="s">
        <v>77</v>
      </c>
      <c r="D85" s="6" t="s">
        <v>78</v>
      </c>
      <c r="E85" s="5">
        <v>3</v>
      </c>
      <c r="F85" s="5" t="s">
        <v>11</v>
      </c>
      <c r="G85" s="7"/>
      <c r="H85" s="5" t="s">
        <v>34</v>
      </c>
      <c r="I85" s="8" t="s">
        <v>35</v>
      </c>
      <c r="J85" s="5">
        <v>3</v>
      </c>
      <c r="K85" s="5" t="s">
        <v>11</v>
      </c>
    </row>
    <row r="86" spans="2:11" ht="15">
      <c r="B86" s="25"/>
      <c r="C86" s="5" t="s">
        <v>63</v>
      </c>
      <c r="D86" s="6" t="s">
        <v>64</v>
      </c>
      <c r="E86" s="5">
        <v>3</v>
      </c>
      <c r="F86" s="5" t="s">
        <v>11</v>
      </c>
      <c r="G86" s="7"/>
      <c r="H86" s="5" t="s">
        <v>38</v>
      </c>
      <c r="I86" s="8" t="s">
        <v>39</v>
      </c>
      <c r="J86" s="5">
        <v>3</v>
      </c>
      <c r="K86" s="5" t="s">
        <v>11</v>
      </c>
    </row>
    <row r="87" spans="2:11" ht="15">
      <c r="B87" s="25"/>
      <c r="C87" s="5" t="s">
        <v>55</v>
      </c>
      <c r="D87" s="6" t="s">
        <v>56</v>
      </c>
      <c r="E87" s="5">
        <v>3</v>
      </c>
      <c r="F87" s="5" t="s">
        <v>11</v>
      </c>
      <c r="G87" s="7"/>
      <c r="H87" s="5" t="s">
        <v>61</v>
      </c>
      <c r="I87" s="8" t="s">
        <v>62</v>
      </c>
      <c r="J87" s="5">
        <v>3</v>
      </c>
      <c r="K87" s="5" t="s">
        <v>22</v>
      </c>
    </row>
    <row r="88" spans="2:11" ht="15">
      <c r="B88" s="25"/>
      <c r="C88" s="5" t="s">
        <v>42</v>
      </c>
      <c r="D88" s="12" t="s">
        <v>43</v>
      </c>
      <c r="E88" s="5">
        <v>3</v>
      </c>
      <c r="F88" s="5" t="s">
        <v>11</v>
      </c>
      <c r="G88" s="7"/>
      <c r="H88" s="5" t="s">
        <v>65</v>
      </c>
      <c r="I88" s="6" t="s">
        <v>66</v>
      </c>
      <c r="J88" s="5">
        <v>3</v>
      </c>
      <c r="K88" s="5" t="s">
        <v>22</v>
      </c>
    </row>
    <row r="89" spans="2:11" ht="15">
      <c r="B89" s="25"/>
      <c r="C89" s="5" t="s">
        <v>44</v>
      </c>
      <c r="D89" s="6"/>
      <c r="E89" s="5">
        <v>1</v>
      </c>
      <c r="F89" s="5" t="s">
        <v>11</v>
      </c>
      <c r="G89" s="7"/>
      <c r="H89" s="5" t="s">
        <v>69</v>
      </c>
      <c r="I89" s="6" t="s">
        <v>70</v>
      </c>
      <c r="J89" s="5">
        <v>3</v>
      </c>
      <c r="K89" s="5" t="s">
        <v>22</v>
      </c>
    </row>
    <row r="90" spans="2:11" ht="15">
      <c r="B90" s="25"/>
      <c r="C90" s="5" t="s">
        <v>67</v>
      </c>
      <c r="D90" s="6" t="s">
        <v>68</v>
      </c>
      <c r="E90" s="5">
        <v>3</v>
      </c>
      <c r="F90" s="5" t="s">
        <v>22</v>
      </c>
      <c r="G90" s="7"/>
      <c r="H90" s="5"/>
      <c r="I90" s="6"/>
      <c r="J90" s="5"/>
      <c r="K90" s="5"/>
    </row>
    <row r="91" spans="2:11" ht="15">
      <c r="B91" s="25"/>
      <c r="C91" s="5"/>
      <c r="D91" s="6"/>
      <c r="E91" s="5"/>
      <c r="F91" s="5"/>
      <c r="G91" s="7"/>
      <c r="H91" s="5"/>
      <c r="I91" s="6"/>
      <c r="J91" s="5"/>
      <c r="K91" s="5"/>
    </row>
    <row r="92" spans="2:11" ht="15">
      <c r="B92" s="25"/>
      <c r="C92" s="5"/>
      <c r="D92" s="6"/>
      <c r="E92" s="5"/>
      <c r="F92" s="5"/>
      <c r="G92" s="7"/>
      <c r="H92" s="5"/>
      <c r="I92" s="6"/>
      <c r="J92" s="5"/>
      <c r="K92" s="5"/>
    </row>
    <row r="93" spans="2:11" ht="15">
      <c r="B93" s="25"/>
      <c r="C93" s="27" t="s">
        <v>1</v>
      </c>
      <c r="D93" s="28"/>
      <c r="E93" s="5">
        <f>SUM(E85:E92)</f>
        <v>16</v>
      </c>
      <c r="F93" s="5"/>
      <c r="G93" s="7"/>
      <c r="H93" s="27" t="s">
        <v>1</v>
      </c>
      <c r="I93" s="28"/>
      <c r="J93" s="5">
        <f>SUM(J85:J92)</f>
        <v>15</v>
      </c>
      <c r="K93" s="5"/>
    </row>
    <row r="94" spans="3:11" ht="15">
      <c r="C94" s="9"/>
      <c r="D94" s="10"/>
      <c r="E94" s="9"/>
      <c r="F94" s="9"/>
      <c r="H94" s="9"/>
      <c r="I94" s="11"/>
      <c r="J94" s="9"/>
      <c r="K94" s="9"/>
    </row>
    <row r="95" spans="2:11" ht="15">
      <c r="B95" s="25" t="s">
        <v>72</v>
      </c>
      <c r="C95" s="26" t="s">
        <v>3</v>
      </c>
      <c r="D95" s="26"/>
      <c r="E95" s="26"/>
      <c r="F95" s="26"/>
      <c r="G95" s="20"/>
      <c r="H95" s="26" t="s">
        <v>4</v>
      </c>
      <c r="I95" s="26"/>
      <c r="J95" s="26"/>
      <c r="K95" s="26"/>
    </row>
    <row r="96" spans="2:11" ht="30">
      <c r="B96" s="25"/>
      <c r="C96" s="19" t="s">
        <v>5</v>
      </c>
      <c r="D96" s="4" t="s">
        <v>6</v>
      </c>
      <c r="E96" s="19" t="s">
        <v>7</v>
      </c>
      <c r="F96" s="19" t="s">
        <v>8</v>
      </c>
      <c r="G96" s="19"/>
      <c r="H96" s="19" t="s">
        <v>5</v>
      </c>
      <c r="I96" s="19" t="s">
        <v>6</v>
      </c>
      <c r="J96" s="19" t="s">
        <v>7</v>
      </c>
      <c r="K96" s="19" t="s">
        <v>8</v>
      </c>
    </row>
    <row r="97" spans="2:11" ht="15">
      <c r="B97" s="25"/>
      <c r="C97" s="15" t="s">
        <v>73</v>
      </c>
      <c r="D97" s="6" t="s">
        <v>74</v>
      </c>
      <c r="E97" s="16">
        <v>2</v>
      </c>
      <c r="F97" s="17" t="s">
        <v>11</v>
      </c>
      <c r="G97" s="7"/>
      <c r="H97" s="5" t="s">
        <v>75</v>
      </c>
      <c r="I97" s="8" t="s">
        <v>76</v>
      </c>
      <c r="J97" s="5">
        <v>3</v>
      </c>
      <c r="K97" s="5" t="s">
        <v>11</v>
      </c>
    </row>
    <row r="98" spans="2:11" ht="15">
      <c r="B98" s="25"/>
      <c r="C98" s="13" t="s">
        <v>59</v>
      </c>
      <c r="D98" s="6" t="s">
        <v>60</v>
      </c>
      <c r="E98" s="14">
        <v>3</v>
      </c>
      <c r="F98" s="5" t="s">
        <v>11</v>
      </c>
      <c r="G98" s="7"/>
      <c r="H98" s="5" t="s">
        <v>79</v>
      </c>
      <c r="I98" s="8" t="s">
        <v>80</v>
      </c>
      <c r="J98" s="5">
        <v>3</v>
      </c>
      <c r="K98" s="5" t="s">
        <v>11</v>
      </c>
    </row>
    <row r="99" spans="2:11" ht="15">
      <c r="B99" s="25"/>
      <c r="C99" s="5" t="s">
        <v>81</v>
      </c>
      <c r="D99" s="6" t="s">
        <v>82</v>
      </c>
      <c r="E99" s="5">
        <v>1</v>
      </c>
      <c r="F99" s="5" t="s">
        <v>11</v>
      </c>
      <c r="G99" s="7"/>
      <c r="H99" s="5" t="s">
        <v>83</v>
      </c>
      <c r="I99" s="8" t="s">
        <v>84</v>
      </c>
      <c r="J99" s="5">
        <v>2</v>
      </c>
      <c r="K99" s="5" t="s">
        <v>11</v>
      </c>
    </row>
    <row r="100" spans="2:11" ht="15">
      <c r="B100" s="25"/>
      <c r="C100" s="5" t="s">
        <v>53</v>
      </c>
      <c r="D100" s="6" t="s">
        <v>54</v>
      </c>
      <c r="E100" s="5">
        <v>3</v>
      </c>
      <c r="F100" s="5" t="s">
        <v>11</v>
      </c>
      <c r="G100" s="7"/>
      <c r="H100" s="5" t="s">
        <v>53</v>
      </c>
      <c r="I100" s="6" t="s">
        <v>54</v>
      </c>
      <c r="J100" s="5">
        <v>3</v>
      </c>
      <c r="K100" s="5" t="s">
        <v>11</v>
      </c>
    </row>
    <row r="101" spans="2:11" ht="15">
      <c r="B101" s="25"/>
      <c r="C101" s="5" t="s">
        <v>85</v>
      </c>
      <c r="D101" s="6" t="s">
        <v>86</v>
      </c>
      <c r="E101" s="5">
        <v>3</v>
      </c>
      <c r="F101" s="5" t="s">
        <v>22</v>
      </c>
      <c r="G101" s="7"/>
      <c r="H101" s="5" t="s">
        <v>87</v>
      </c>
      <c r="I101" s="8" t="s">
        <v>88</v>
      </c>
      <c r="J101" s="5">
        <v>3</v>
      </c>
      <c r="K101" s="5" t="s">
        <v>22</v>
      </c>
    </row>
    <row r="102" spans="2:11" ht="15">
      <c r="B102" s="25"/>
      <c r="C102" s="5" t="s">
        <v>89</v>
      </c>
      <c r="D102" s="8" t="s">
        <v>90</v>
      </c>
      <c r="E102" s="5">
        <v>3</v>
      </c>
      <c r="F102" s="5" t="s">
        <v>22</v>
      </c>
      <c r="G102" s="7"/>
      <c r="H102" s="5" t="s">
        <v>91</v>
      </c>
      <c r="I102" s="8" t="s">
        <v>92</v>
      </c>
      <c r="J102" s="5">
        <v>1</v>
      </c>
      <c r="K102" s="5" t="s">
        <v>92</v>
      </c>
    </row>
    <row r="103" spans="2:11" ht="15">
      <c r="B103" s="25"/>
      <c r="C103" s="5"/>
      <c r="D103" s="6"/>
      <c r="E103" s="5"/>
      <c r="F103" s="5"/>
      <c r="G103" s="7"/>
      <c r="H103" s="5"/>
      <c r="I103" s="8"/>
      <c r="J103" s="5"/>
      <c r="K103" s="5"/>
    </row>
    <row r="104" spans="2:11" ht="15">
      <c r="B104" s="25"/>
      <c r="C104" s="5"/>
      <c r="D104" s="6"/>
      <c r="E104" s="5"/>
      <c r="F104" s="5"/>
      <c r="G104" s="7"/>
      <c r="H104" s="5"/>
      <c r="I104" s="6"/>
      <c r="J104" s="5"/>
      <c r="K104" s="5"/>
    </row>
    <row r="105" spans="2:11" ht="15">
      <c r="B105" s="25"/>
      <c r="C105" s="27" t="s">
        <v>1</v>
      </c>
      <c r="D105" s="28"/>
      <c r="E105" s="5">
        <f>SUM(E97:E104)</f>
        <v>15</v>
      </c>
      <c r="F105" s="5"/>
      <c r="G105" s="7"/>
      <c r="H105" s="27" t="s">
        <v>1</v>
      </c>
      <c r="I105" s="28"/>
      <c r="J105" s="5">
        <f>SUM(J97:J104)</f>
        <v>15</v>
      </c>
      <c r="K105" s="5"/>
    </row>
    <row r="106" spans="2:11" ht="10.5" customHeight="1">
      <c r="B106" s="21"/>
      <c r="C106" s="22"/>
      <c r="D106" s="22"/>
      <c r="E106" s="23"/>
      <c r="F106" s="23"/>
      <c r="G106" s="24"/>
      <c r="H106" s="22"/>
      <c r="I106" s="22"/>
      <c r="J106" s="23"/>
      <c r="K106" s="23"/>
    </row>
    <row r="107" spans="2:11" ht="15">
      <c r="B107" t="s">
        <v>93</v>
      </c>
      <c r="C107" s="9"/>
      <c r="D107" s="10"/>
      <c r="E107" s="9"/>
      <c r="F107" s="9"/>
      <c r="H107" s="9"/>
      <c r="I107" s="11"/>
      <c r="J107" s="9"/>
      <c r="K107" s="9"/>
    </row>
    <row r="108" spans="2:11" ht="15">
      <c r="B108" t="s">
        <v>94</v>
      </c>
      <c r="C108" s="9"/>
      <c r="D108" s="10"/>
      <c r="E108" s="9"/>
      <c r="F108" s="9"/>
      <c r="H108" s="9"/>
      <c r="I108" s="11"/>
      <c r="J108" s="9"/>
      <c r="K108" s="9"/>
    </row>
  </sheetData>
  <sheetProtection/>
  <mergeCells count="46">
    <mergeCell ref="B83:B93"/>
    <mergeCell ref="C83:F83"/>
    <mergeCell ref="H83:K83"/>
    <mergeCell ref="C93:D93"/>
    <mergeCell ref="H93:I93"/>
    <mergeCell ref="B95:B105"/>
    <mergeCell ref="C95:F95"/>
    <mergeCell ref="H95:K95"/>
    <mergeCell ref="C105:D105"/>
    <mergeCell ref="H105:I105"/>
    <mergeCell ref="B59:B69"/>
    <mergeCell ref="C59:F59"/>
    <mergeCell ref="H59:K59"/>
    <mergeCell ref="C69:D69"/>
    <mergeCell ref="H69:I69"/>
    <mergeCell ref="B71:B81"/>
    <mergeCell ref="C71:F71"/>
    <mergeCell ref="H71:K71"/>
    <mergeCell ref="C81:D81"/>
    <mergeCell ref="H81:I81"/>
    <mergeCell ref="B56:K57"/>
    <mergeCell ref="B58:F58"/>
    <mergeCell ref="H58:K58"/>
    <mergeCell ref="B29:B39"/>
    <mergeCell ref="C29:F29"/>
    <mergeCell ref="H29:K29"/>
    <mergeCell ref="C39:D39"/>
    <mergeCell ref="H39:I39"/>
    <mergeCell ref="B2:K3"/>
    <mergeCell ref="B4:F4"/>
    <mergeCell ref="H4:K4"/>
    <mergeCell ref="B5:B15"/>
    <mergeCell ref="C5:F5"/>
    <mergeCell ref="H5:K5"/>
    <mergeCell ref="C15:D15"/>
    <mergeCell ref="H15:I15"/>
    <mergeCell ref="B41:B51"/>
    <mergeCell ref="C41:F41"/>
    <mergeCell ref="H41:K41"/>
    <mergeCell ref="C51:D51"/>
    <mergeCell ref="H51:I51"/>
    <mergeCell ref="B17:B27"/>
    <mergeCell ref="C17:F17"/>
    <mergeCell ref="H17:K17"/>
    <mergeCell ref="C27:D27"/>
    <mergeCell ref="H27:I27"/>
  </mergeCells>
  <printOptions/>
  <pageMargins left="0.25" right="0.25" top="0.75" bottom="0.75" header="0.3" footer="0.3"/>
  <pageSetup fitToHeight="0" fitToWidth="1" horizontalDpi="600" verticalDpi="600" orientation="portrait" scale="69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Carlson, David</dc:creator>
  <cp:keywords/>
  <dc:description/>
  <cp:lastModifiedBy>Carlson, David</cp:lastModifiedBy>
  <cp:lastPrinted>2021-10-21T15:17:13Z</cp:lastPrinted>
  <dcterms:created xsi:type="dcterms:W3CDTF">2021-07-02T16:48:00Z</dcterms:created>
  <dcterms:modified xsi:type="dcterms:W3CDTF">2021-10-21T15:17:30Z</dcterms:modified>
  <cp:category/>
  <cp:version/>
  <cp:contentType/>
  <cp:contentStatus/>
</cp:coreProperties>
</file>